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11670" windowHeight="5100"/>
  </bookViews>
  <sheets>
    <sheet name="CONTOH ISIAN " sheetId="6" r:id="rId1"/>
    <sheet name="Sheet1" sheetId="8" r:id="rId2"/>
  </sheets>
  <definedNames>
    <definedName name="_xlnm.Print_Area" localSheetId="0">'CONTOH ISIAN '!$A$1:$N$46</definedName>
    <definedName name="_xlnm.Print_Area" localSheetId="1">Sheet1!$A$1:$B$21</definedName>
    <definedName name="_xlnm.Print_Titles" localSheetId="0">'CONTOH ISIAN '!$13:$14</definedName>
  </definedNames>
  <calcPr calcId="125725"/>
</workbook>
</file>

<file path=xl/calcChain.xml><?xml version="1.0" encoding="utf-8"?>
<calcChain xmlns="http://schemas.openxmlformats.org/spreadsheetml/2006/main">
  <c r="E38" i="6"/>
  <c r="F38"/>
  <c r="G38"/>
  <c r="D38"/>
</calcChain>
</file>

<file path=xl/sharedStrings.xml><?xml version="1.0" encoding="utf-8"?>
<sst xmlns="http://schemas.openxmlformats.org/spreadsheetml/2006/main" count="209" uniqueCount="108">
  <si>
    <t>NO</t>
  </si>
  <si>
    <t>VOLUME</t>
  </si>
  <si>
    <t>KETERANGAN</t>
  </si>
  <si>
    <t>(1)</t>
  </si>
  <si>
    <t>(2)</t>
  </si>
  <si>
    <t>(3)</t>
  </si>
  <si>
    <t>(4)</t>
  </si>
  <si>
    <t>(5)</t>
  </si>
  <si>
    <t>(9)</t>
  </si>
  <si>
    <t>(10)</t>
  </si>
  <si>
    <t>PENGUMUMAN</t>
  </si>
  <si>
    <t>Pengadaan ATK</t>
  </si>
  <si>
    <t>Penggandaan Materi</t>
  </si>
  <si>
    <t>Spanduk</t>
  </si>
  <si>
    <t>Paket</t>
  </si>
  <si>
    <t>Buah</t>
  </si>
  <si>
    <t>Lap</t>
  </si>
  <si>
    <t>...................................................................</t>
  </si>
  <si>
    <t>(11)</t>
  </si>
  <si>
    <t>(12)</t>
  </si>
  <si>
    <t>Jumlah</t>
  </si>
  <si>
    <t>PA/KPA....................................................</t>
  </si>
  <si>
    <t>......................................................................</t>
  </si>
  <si>
    <t>OJ</t>
  </si>
  <si>
    <t xml:space="preserve">Biaya Perjalanan Dinas </t>
  </si>
  <si>
    <t>SWAKELOLA</t>
  </si>
  <si>
    <t>KEGIATAN</t>
  </si>
  <si>
    <t>(13)</t>
  </si>
  <si>
    <t>PENYEDIA</t>
  </si>
  <si>
    <t>LOKASI PEKERJAAN
(PROVINSI/ KAB/KOTA)</t>
  </si>
  <si>
    <t>WAKTU PELAKSANAAN 
(BULAN)</t>
  </si>
  <si>
    <t>NAMA SKPD : ………………………………………………………………………….</t>
  </si>
  <si>
    <t>ALAMAT : ……………………………………..…………………………………………………………….</t>
  </si>
  <si>
    <t>TAHUN ANGGARAN 2018</t>
  </si>
  <si>
    <t>MENGUMUMKAN DRAFT RENCANA UMUM PENGADAAN BARANG/JASA UNTUK PELAKSANAAN KEGIATAN TAHUN 2018, seperti tersebut dibawah ini:</t>
  </si>
  <si>
    <t>Siak</t>
  </si>
  <si>
    <t>Makanan dan Minuman  rapat</t>
  </si>
  <si>
    <t>APBD</t>
  </si>
  <si>
    <t>PENGGUNA ANGGARAN / KUASA PENGGUNA ANGGARAN</t>
  </si>
  <si>
    <t>E-PURCHASING</t>
  </si>
  <si>
    <t>LELANG/ SELEKSI                    (E-TENDERING)</t>
  </si>
  <si>
    <t>GU / PESANAN / SPPD/ HONORARIUM</t>
  </si>
  <si>
    <t>ANGGARAN SWAKELOLA                        (GU / PESANAN / SPPD/ HONORARIUM)</t>
  </si>
  <si>
    <t>(6)</t>
  </si>
  <si>
    <t>(8)</t>
  </si>
  <si>
    <t>(7)</t>
  </si>
  <si>
    <t>Januari 2018</t>
  </si>
  <si>
    <t>WAKTU PEMILIHAN PENYEDIA (BULAN)</t>
  </si>
  <si>
    <t>Pengadaan komputer</t>
  </si>
  <si>
    <t>Unit</t>
  </si>
  <si>
    <t>NON LELANG/SELEKSI (PL/PNL)</t>
  </si>
  <si>
    <t xml:space="preserve">Belanja Jasa Penyelenggaraan Acara ( Event Organizer ) </t>
  </si>
  <si>
    <t>Pengadaan Mobil Operasional</t>
  </si>
  <si>
    <t>Pengadaan Printer</t>
  </si>
  <si>
    <t>............................., ............2018</t>
  </si>
  <si>
    <t>NAMA KEGIATAN / NAMA PAKET PEKERJAAN</t>
  </si>
  <si>
    <t xml:space="preserve">Sosialisasi kit </t>
  </si>
  <si>
    <t>Pengadaan Handy Talky (HT)</t>
  </si>
  <si>
    <t>OK</t>
  </si>
  <si>
    <t xml:space="preserve">Honorarium Narasumber </t>
  </si>
  <si>
    <t>Pembangunan Gedung ……..</t>
  </si>
  <si>
    <t>Pembangunan Ruang….</t>
  </si>
  <si>
    <t>Lelang</t>
  </si>
  <si>
    <t>GU</t>
  </si>
  <si>
    <t>PL</t>
  </si>
  <si>
    <t>Lelang(Seleksi)</t>
  </si>
  <si>
    <t>E-Purchasing</t>
  </si>
  <si>
    <t>Perencanaan Pembangunan ….</t>
  </si>
  <si>
    <t>Pengawasan Pembangunan ….</t>
  </si>
  <si>
    <t>SUMBER DANA (APBD/APBN)</t>
  </si>
  <si>
    <t>Pengadaan …</t>
  </si>
  <si>
    <t>Januari s/d Desember 2018</t>
  </si>
  <si>
    <t>Maret s/d April 2018</t>
  </si>
  <si>
    <t>Februari  s/d Maret 2018</t>
  </si>
  <si>
    <t>Maret s/d Juli 2018</t>
  </si>
  <si>
    <t>April s/d Agustus 2018</t>
  </si>
  <si>
    <t>April s/d Juni 2018</t>
  </si>
  <si>
    <t>Maret s/d Agustus 2018</t>
  </si>
  <si>
    <t>PEKERJAAN BARANG/JASA LAINNYA/KONSTRUKSI</t>
  </si>
  <si>
    <t>NILAI &gt;200.000.000 = LELANG</t>
  </si>
  <si>
    <t>NILAI &lt;200.000.000 = PL</t>
  </si>
  <si>
    <t>PEKERJAAN JASA KONSULTANSI</t>
  </si>
  <si>
    <t>NILAI &lt;50.000.000 = PL</t>
  </si>
  <si>
    <t>NILAI &gt;50.000.000 = SELEKSI</t>
  </si>
  <si>
    <t>5.03.5.03.01.02.17</t>
  </si>
  <si>
    <t>MATA ANGGARAN KEUANGAN (KODE REKENING DPA)</t>
  </si>
  <si>
    <t>5.03.5.03.01.02.17.X.X.X.XX.XX</t>
  </si>
  <si>
    <t>KEGIATAN …………………………..</t>
  </si>
  <si>
    <t>5.03.5.03.01.02.19</t>
  </si>
  <si>
    <t>5.03.5.03.01.02.19.X.X.X.XX.XX</t>
  </si>
  <si>
    <t>Ls</t>
  </si>
  <si>
    <t>DESKRIPSI</t>
  </si>
  <si>
    <t>JENIS</t>
  </si>
  <si>
    <t>ARTINYA JIKA BARANG YANG DIBUTUHKAN ADA DI E-KATALOG, WAJIB DILAKUKAN SECARA E-PURCHASING</t>
  </si>
  <si>
    <r>
      <t xml:space="preserve">WEBSITE E-KATALOG DAPAT DI LIHAT DI WEBSITE : </t>
    </r>
    <r>
      <rPr>
        <b/>
        <i/>
        <sz val="11"/>
        <color rgb="FFFF0000"/>
        <rFont val="Calibri"/>
        <family val="2"/>
        <scheme val="minor"/>
      </rPr>
      <t>https://e-katalog.lkpp.go.id</t>
    </r>
  </si>
  <si>
    <t>TIDAK ADA BATASAN NILAI PAGU ANGGARAN</t>
  </si>
  <si>
    <t>INFORMASI PEMAKETAN PEKERJAAN</t>
  </si>
  <si>
    <t>Februari 2018</t>
  </si>
  <si>
    <t>Maret 2018</t>
  </si>
  <si>
    <t>LAMPIRAN I : FORMAT DRAFT RUP TA.2018</t>
  </si>
  <si>
    <t>DRAFT RENCANA UMUM PENGADAAN BARANG/JASA PEMERINTAH KABUPATEN SIAK</t>
  </si>
  <si>
    <t>Nomor :  …………………………………………</t>
  </si>
  <si>
    <t>Tanggal :  ………………………………………….</t>
  </si>
  <si>
    <t>KEGIATAN ……………………………..</t>
  </si>
  <si>
    <t>OH</t>
  </si>
  <si>
    <t>Jika Mengalami Kesulitan dalam Menyusun Draft RUP,</t>
  </si>
  <si>
    <t>Harap Hubungi LPSE Kabupaten Siak, Sdr.Aditya Widyawan Prima, S.Kom (HP.085265663767)</t>
  </si>
  <si>
    <t>SELURUH BELANJA LANGSUNG WAJIB DIMASUKKAN KE RUP !!!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</si>
</sst>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#,##0;[Red]#,##0"/>
  </numFmts>
  <fonts count="20">
    <font>
      <sz val="11"/>
      <color theme="1"/>
      <name val="Calibri"/>
      <family val="2"/>
      <charset val="1"/>
      <scheme val="minor"/>
    </font>
    <font>
      <sz val="10"/>
      <name val="Helv"/>
      <charset val="204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4"/>
      <color theme="1"/>
      <name val="Calibri"/>
      <family val="2"/>
      <charset val="1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charset val="1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141">
    <xf numFmtId="0" fontId="0" fillId="0" borderId="0" xfId="0"/>
    <xf numFmtId="0" fontId="6" fillId="0" borderId="0" xfId="0" applyFont="1" applyFill="1"/>
    <xf numFmtId="0" fontId="6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7" fillId="0" borderId="0" xfId="0" applyFont="1" applyFill="1" applyAlignment="1"/>
    <xf numFmtId="0" fontId="8" fillId="0" borderId="0" xfId="0" applyFont="1" applyFill="1" applyAlignment="1"/>
    <xf numFmtId="0" fontId="9" fillId="0" borderId="0" xfId="0" applyFont="1" applyFill="1" applyAlignment="1">
      <alignment horizontal="left" indent="2"/>
    </xf>
    <xf numFmtId="0" fontId="0" fillId="0" borderId="0" xfId="0" applyNumberFormat="1" applyFill="1"/>
    <xf numFmtId="0" fontId="0" fillId="0" borderId="0" xfId="0" applyFill="1" applyAlignment="1">
      <alignment wrapText="1"/>
    </xf>
    <xf numFmtId="164" fontId="0" fillId="0" borderId="0" xfId="0" applyNumberFormat="1" applyFill="1" applyAlignment="1">
      <alignment horizontal="left" vertical="center"/>
    </xf>
    <xf numFmtId="164" fontId="0" fillId="0" borderId="0" xfId="0" applyNumberForma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left" vertical="center"/>
    </xf>
    <xf numFmtId="0" fontId="2" fillId="0" borderId="1" xfId="1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vertical="top"/>
    </xf>
    <xf numFmtId="0" fontId="2" fillId="0" borderId="1" xfId="1" applyNumberFormat="1" applyFont="1" applyFill="1" applyBorder="1" applyAlignment="1">
      <alignment horizontal="left" vertical="top" wrapText="1"/>
    </xf>
    <xf numFmtId="164" fontId="2" fillId="0" borderId="1" xfId="1" applyNumberFormat="1" applyFont="1" applyFill="1" applyBorder="1" applyAlignment="1">
      <alignment horizontal="right" vertical="top" wrapText="1"/>
    </xf>
    <xf numFmtId="0" fontId="10" fillId="0" borderId="3" xfId="0" quotePrefix="1" applyFont="1" applyFill="1" applyBorder="1" applyAlignment="1">
      <alignment horizontal="center" vertical="center"/>
    </xf>
    <xf numFmtId="0" fontId="2" fillId="0" borderId="3" xfId="1" applyNumberFormat="1" applyFont="1" applyFill="1" applyBorder="1" applyAlignment="1">
      <alignment horizontal="left" vertical="top" wrapText="1"/>
    </xf>
    <xf numFmtId="164" fontId="2" fillId="0" borderId="3" xfId="1" applyNumberFormat="1" applyFont="1" applyFill="1" applyBorder="1" applyAlignment="1">
      <alignment horizontal="right" vertical="top" wrapText="1"/>
    </xf>
    <xf numFmtId="165" fontId="9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 horizontal="center"/>
    </xf>
    <xf numFmtId="0" fontId="11" fillId="5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0" fontId="2" fillId="0" borderId="1" xfId="1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right" vertical="center"/>
    </xf>
    <xf numFmtId="165" fontId="9" fillId="0" borderId="1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165" fontId="2" fillId="0" borderId="1" xfId="1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top" wrapText="1"/>
    </xf>
    <xf numFmtId="0" fontId="2" fillId="0" borderId="1" xfId="0" applyNumberFormat="1" applyFont="1" applyFill="1" applyBorder="1" applyAlignment="1">
      <alignment horizontal="right" vertical="top"/>
    </xf>
    <xf numFmtId="0" fontId="9" fillId="0" borderId="1" xfId="0" applyFont="1" applyFill="1" applyBorder="1" applyAlignment="1">
      <alignment horizontal="left" vertical="top" wrapText="1"/>
    </xf>
    <xf numFmtId="0" fontId="2" fillId="0" borderId="1" xfId="2" applyNumberFormat="1" applyFont="1" applyFill="1" applyBorder="1" applyAlignment="1">
      <alignment horizontal="right" vertical="top"/>
    </xf>
    <xf numFmtId="0" fontId="0" fillId="0" borderId="7" xfId="0" applyFill="1" applyBorder="1" applyAlignment="1">
      <alignment horizontal="center" vertical="top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3" fillId="5" borderId="10" xfId="0" applyNumberFormat="1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top"/>
    </xf>
    <xf numFmtId="0" fontId="0" fillId="0" borderId="14" xfId="0" applyFill="1" applyBorder="1" applyAlignment="1">
      <alignment vertical="top"/>
    </xf>
    <xf numFmtId="0" fontId="2" fillId="0" borderId="1" xfId="1" applyNumberFormat="1" applyFont="1" applyFill="1" applyBorder="1" applyAlignment="1">
      <alignment vertical="top" wrapText="1"/>
    </xf>
    <xf numFmtId="164" fontId="2" fillId="0" borderId="1" xfId="1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1" applyNumberFormat="1" applyFont="1" applyFill="1" applyBorder="1" applyAlignment="1">
      <alignment horizontal="center" vertical="center"/>
    </xf>
    <xf numFmtId="0" fontId="9" fillId="0" borderId="1" xfId="1" quotePrefix="1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/>
    <xf numFmtId="0" fontId="15" fillId="4" borderId="8" xfId="0" applyFont="1" applyFill="1" applyBorder="1"/>
    <xf numFmtId="0" fontId="15" fillId="2" borderId="8" xfId="0" applyFont="1" applyFill="1" applyBorder="1"/>
    <xf numFmtId="0" fontId="15" fillId="6" borderId="15" xfId="0" applyFont="1" applyFill="1" applyBorder="1"/>
    <xf numFmtId="0" fontId="15" fillId="6" borderId="18" xfId="0" applyFont="1" applyFill="1" applyBorder="1"/>
    <xf numFmtId="0" fontId="14" fillId="8" borderId="9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14" fillId="7" borderId="4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top"/>
    </xf>
    <xf numFmtId="0" fontId="10" fillId="0" borderId="12" xfId="0" quotePrefix="1" applyFont="1" applyFill="1" applyBorder="1" applyAlignment="1">
      <alignment horizontal="center" vertical="center"/>
    </xf>
    <xf numFmtId="0" fontId="10" fillId="0" borderId="19" xfId="0" quotePrefix="1" applyFont="1" applyFill="1" applyBorder="1" applyAlignment="1">
      <alignment horizontal="center" vertical="center"/>
    </xf>
    <xf numFmtId="0" fontId="9" fillId="0" borderId="2" xfId="1" applyNumberFormat="1" applyFont="1" applyFill="1" applyBorder="1" applyAlignment="1">
      <alignment horizontal="left" vertical="center"/>
    </xf>
    <xf numFmtId="0" fontId="9" fillId="0" borderId="2" xfId="1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right" vertical="center" wrapText="1"/>
    </xf>
    <xf numFmtId="0" fontId="2" fillId="0" borderId="2" xfId="1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164" fontId="12" fillId="2" borderId="22" xfId="1" applyNumberFormat="1" applyFont="1" applyFill="1" applyBorder="1" applyAlignment="1">
      <alignment horizontal="left" vertical="center" wrapText="1"/>
    </xf>
    <xf numFmtId="0" fontId="2" fillId="2" borderId="22" xfId="0" applyNumberFormat="1" applyFont="1" applyFill="1" applyBorder="1" applyAlignment="1">
      <alignment horizontal="center" vertical="center" wrapText="1"/>
    </xf>
    <xf numFmtId="0" fontId="2" fillId="2" borderId="22" xfId="1" applyNumberFormat="1" applyFont="1" applyFill="1" applyBorder="1" applyAlignment="1">
      <alignment horizontal="right" vertical="center"/>
    </xf>
    <xf numFmtId="0" fontId="9" fillId="2" borderId="22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vertical="center"/>
    </xf>
    <xf numFmtId="0" fontId="9" fillId="0" borderId="2" xfId="1" quotePrefix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right" vertical="center" wrapText="1"/>
    </xf>
    <xf numFmtId="0" fontId="2" fillId="0" borderId="2" xfId="2" applyNumberFormat="1" applyFont="1" applyFill="1" applyBorder="1" applyAlignment="1">
      <alignment horizontal="right" vertical="top"/>
    </xf>
    <xf numFmtId="0" fontId="9" fillId="0" borderId="2" xfId="0" applyFont="1" applyFill="1" applyBorder="1" applyAlignment="1">
      <alignment vertical="top" wrapText="1"/>
    </xf>
    <xf numFmtId="0" fontId="9" fillId="0" borderId="3" xfId="1" applyNumberFormat="1" applyFont="1" applyFill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right" vertical="top" wrapText="1"/>
    </xf>
    <xf numFmtId="0" fontId="2" fillId="0" borderId="3" xfId="2" applyNumberFormat="1" applyFont="1" applyFill="1" applyBorder="1" applyAlignment="1">
      <alignment horizontal="right" vertical="top"/>
    </xf>
    <xf numFmtId="0" fontId="9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/>
    </xf>
    <xf numFmtId="164" fontId="12" fillId="2" borderId="24" xfId="1" applyNumberFormat="1" applyFont="1" applyFill="1" applyBorder="1" applyAlignment="1">
      <alignment horizontal="left" vertical="center" wrapText="1"/>
    </xf>
    <xf numFmtId="0" fontId="0" fillId="0" borderId="7" xfId="0" applyFill="1" applyBorder="1" applyAlignment="1">
      <alignment vertical="top"/>
    </xf>
    <xf numFmtId="0" fontId="5" fillId="5" borderId="9" xfId="0" applyFont="1" applyFill="1" applyBorder="1" applyAlignment="1">
      <alignment horizontal="center" vertical="center"/>
    </xf>
    <xf numFmtId="165" fontId="3" fillId="5" borderId="10" xfId="0" applyNumberFormat="1" applyFont="1" applyFill="1" applyBorder="1" applyAlignment="1">
      <alignment horizontal="right" vertical="center" wrapText="1"/>
    </xf>
    <xf numFmtId="0" fontId="3" fillId="5" borderId="10" xfId="0" applyNumberFormat="1" applyFont="1" applyFill="1" applyBorder="1" applyAlignment="1">
      <alignment horizontal="right" vertical="center"/>
    </xf>
    <xf numFmtId="0" fontId="12" fillId="5" borderId="10" xfId="0" applyFont="1" applyFill="1" applyBorder="1" applyAlignment="1">
      <alignment horizontal="left" vertical="center" wrapText="1"/>
    </xf>
    <xf numFmtId="164" fontId="3" fillId="5" borderId="10" xfId="1" applyNumberFormat="1" applyFont="1" applyFill="1" applyBorder="1" applyAlignment="1">
      <alignment horizontal="center" vertical="center" wrapText="1"/>
    </xf>
    <xf numFmtId="0" fontId="3" fillId="5" borderId="10" xfId="0" applyNumberFormat="1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vertical="center"/>
    </xf>
    <xf numFmtId="0" fontId="17" fillId="0" borderId="0" xfId="0" applyFont="1" applyFill="1"/>
    <xf numFmtId="0" fontId="14" fillId="0" borderId="0" xfId="0" applyFont="1" applyFill="1"/>
    <xf numFmtId="0" fontId="14" fillId="0" borderId="0" xfId="0" applyFont="1" applyFill="1" applyAlignment="1">
      <alignment horizontal="center" vertical="center"/>
    </xf>
    <xf numFmtId="0" fontId="0" fillId="2" borderId="16" xfId="0" applyFill="1" applyBorder="1" applyAlignment="1">
      <alignment horizontal="center" vertical="top"/>
    </xf>
    <xf numFmtId="0" fontId="5" fillId="2" borderId="21" xfId="0" applyFont="1" applyFill="1" applyBorder="1" applyAlignment="1">
      <alignment horizontal="center" vertical="top"/>
    </xf>
    <xf numFmtId="0" fontId="12" fillId="2" borderId="22" xfId="1" applyNumberFormat="1" applyFont="1" applyFill="1" applyBorder="1" applyAlignment="1">
      <alignment horizontal="left" vertical="center" wrapText="1"/>
    </xf>
    <xf numFmtId="0" fontId="15" fillId="6" borderId="15" xfId="0" applyFont="1" applyFill="1" applyBorder="1" applyAlignment="1">
      <alignment wrapText="1"/>
    </xf>
    <xf numFmtId="0" fontId="18" fillId="0" borderId="0" xfId="0" applyFont="1"/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0" fillId="0" borderId="3" xfId="0" quotePrefix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5" borderId="4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5" borderId="6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5" xfId="0" applyNumberFormat="1" applyFont="1" applyFill="1" applyBorder="1" applyAlignment="1">
      <alignment horizontal="center" vertical="center" wrapText="1"/>
    </xf>
    <xf numFmtId="0" fontId="11" fillId="5" borderId="1" xfId="0" applyNumberFormat="1" applyFont="1" applyFill="1" applyBorder="1" applyAlignment="1">
      <alignment horizontal="center" vertical="center" wrapText="1"/>
    </xf>
    <xf numFmtId="0" fontId="14" fillId="8" borderId="7" xfId="0" applyFont="1" applyFill="1" applyBorder="1" applyAlignment="1">
      <alignment horizontal="center" vertical="center"/>
    </xf>
    <xf numFmtId="0" fontId="14" fillId="8" borderId="16" xfId="0" applyFont="1" applyFill="1" applyBorder="1" applyAlignment="1">
      <alignment horizontal="center" vertical="center"/>
    </xf>
    <xf numFmtId="0" fontId="14" fillId="8" borderId="13" xfId="0" applyFont="1" applyFill="1" applyBorder="1" applyAlignment="1">
      <alignment horizontal="center" vertical="center"/>
    </xf>
    <xf numFmtId="0" fontId="14" fillId="8" borderId="17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437117</xdr:colOff>
      <xdr:row>19</xdr:row>
      <xdr:rowOff>60684</xdr:rowOff>
    </xdr:from>
    <xdr:ext cx="9475598" cy="2264130"/>
    <xdr:sp macro="" textlink="">
      <xdr:nvSpPr>
        <xdr:cNvPr id="3" name="Rectangle 2"/>
        <xdr:cNvSpPr/>
      </xdr:nvSpPr>
      <xdr:spPr>
        <a:xfrm rot="20343105">
          <a:off x="2804760" y="4782363"/>
          <a:ext cx="9475598" cy="226413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flat" dir="tl"/>
          </a:scene3d>
          <a:sp3d contourW="19050" prstMaterial="clear">
            <a:bevelT w="50800" h="50800"/>
            <a:contourClr>
              <a:schemeClr val="accent5">
                <a:tint val="70000"/>
                <a:satMod val="180000"/>
                <a:alpha val="70000"/>
              </a:schemeClr>
            </a:contourClr>
          </a:sp3d>
        </a:bodyPr>
        <a:lstStyle/>
        <a:p>
          <a:pPr algn="ctr"/>
          <a:r>
            <a:rPr lang="en-US" sz="19900" b="1" cap="none" spc="0">
              <a:ln/>
              <a:solidFill>
                <a:schemeClr val="accent5">
                  <a:tint val="50000"/>
                  <a:satMod val="180000"/>
                </a:schemeClr>
              </a:solidFill>
              <a:effectLst/>
            </a:rPr>
            <a:t>CONTOH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topLeftCell="A4" zoomScaleNormal="100" zoomScaleSheetLayoutView="40" workbookViewId="0">
      <selection activeCell="C28" sqref="C28"/>
    </sheetView>
  </sheetViews>
  <sheetFormatPr defaultRowHeight="15"/>
  <cols>
    <col min="1" max="1" width="5" style="3" customWidth="1"/>
    <col min="2" max="2" width="30.85546875" style="3" customWidth="1"/>
    <col min="3" max="3" width="27.140625" style="11" customWidth="1"/>
    <col min="4" max="4" width="19.140625" style="4" customWidth="1"/>
    <col min="5" max="5" width="14.7109375" style="4" customWidth="1"/>
    <col min="6" max="6" width="14" style="4" bestFit="1" customWidth="1"/>
    <col min="7" max="7" width="14" style="29" customWidth="1"/>
    <col min="8" max="8" width="3.7109375" style="5" customWidth="1"/>
    <col min="9" max="9" width="7.140625" style="6" customWidth="1"/>
    <col min="10" max="10" width="14.42578125" style="7" customWidth="1"/>
    <col min="11" max="11" width="12.140625" style="3" customWidth="1"/>
    <col min="12" max="12" width="14.140625" style="4" customWidth="1"/>
    <col min="13" max="13" width="24.28515625" style="4" customWidth="1"/>
    <col min="14" max="14" width="13.85546875" style="3" customWidth="1"/>
    <col min="15" max="15" width="15.7109375" style="3" customWidth="1"/>
    <col min="16" max="16384" width="9.140625" style="3"/>
  </cols>
  <sheetData>
    <row r="1" spans="1:15" ht="21">
      <c r="A1" s="110" t="s">
        <v>99</v>
      </c>
      <c r="B1" s="1"/>
      <c r="C1" s="2"/>
    </row>
    <row r="2" spans="1:15" ht="21">
      <c r="A2" s="129" t="s">
        <v>10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8"/>
    </row>
    <row r="3" spans="1:15">
      <c r="A3" s="119" t="s">
        <v>100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9"/>
    </row>
    <row r="4" spans="1:15">
      <c r="A4" s="119" t="s">
        <v>33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9"/>
    </row>
    <row r="5" spans="1:15">
      <c r="A5" s="10"/>
    </row>
    <row r="6" spans="1:15">
      <c r="A6" s="130" t="s">
        <v>101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</row>
    <row r="7" spans="1:15">
      <c r="A7" s="130" t="s">
        <v>102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</row>
    <row r="8" spans="1:15">
      <c r="A8" s="118" t="s">
        <v>38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</row>
    <row r="9" spans="1:15">
      <c r="A9" s="118" t="s">
        <v>31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</row>
    <row r="10" spans="1:15">
      <c r="A10" s="118" t="s">
        <v>32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</row>
    <row r="11" spans="1:15">
      <c r="A11" s="118" t="s">
        <v>34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</row>
    <row r="12" spans="1:15" ht="15.75" thickBot="1"/>
    <row r="13" spans="1:15" s="30" customFormat="1" ht="15" customHeight="1">
      <c r="A13" s="126" t="s">
        <v>0</v>
      </c>
      <c r="B13" s="128" t="s">
        <v>55</v>
      </c>
      <c r="C13" s="133" t="s">
        <v>85</v>
      </c>
      <c r="D13" s="122" t="s">
        <v>26</v>
      </c>
      <c r="E13" s="122"/>
      <c r="F13" s="122"/>
      <c r="G13" s="122"/>
      <c r="H13" s="128" t="s">
        <v>1</v>
      </c>
      <c r="I13" s="128"/>
      <c r="J13" s="128" t="s">
        <v>29</v>
      </c>
      <c r="K13" s="128" t="s">
        <v>69</v>
      </c>
      <c r="L13" s="128" t="s">
        <v>47</v>
      </c>
      <c r="M13" s="128" t="s">
        <v>30</v>
      </c>
      <c r="N13" s="131" t="s">
        <v>2</v>
      </c>
    </row>
    <row r="14" spans="1:15" s="30" customFormat="1">
      <c r="A14" s="127"/>
      <c r="B14" s="120"/>
      <c r="C14" s="134"/>
      <c r="D14" s="32" t="s">
        <v>25</v>
      </c>
      <c r="E14" s="121" t="s">
        <v>28</v>
      </c>
      <c r="F14" s="121"/>
      <c r="G14" s="121"/>
      <c r="H14" s="120"/>
      <c r="I14" s="120"/>
      <c r="J14" s="120"/>
      <c r="K14" s="120"/>
      <c r="L14" s="120"/>
      <c r="M14" s="120"/>
      <c r="N14" s="132"/>
    </row>
    <row r="15" spans="1:15" s="30" customFormat="1" ht="28.5" customHeight="1">
      <c r="A15" s="127"/>
      <c r="B15" s="120"/>
      <c r="C15" s="134"/>
      <c r="D15" s="120" t="s">
        <v>42</v>
      </c>
      <c r="E15" s="120" t="s">
        <v>40</v>
      </c>
      <c r="F15" s="120" t="s">
        <v>50</v>
      </c>
      <c r="G15" s="120" t="s">
        <v>39</v>
      </c>
      <c r="H15" s="120"/>
      <c r="I15" s="120"/>
      <c r="J15" s="120"/>
      <c r="K15" s="120"/>
      <c r="L15" s="120"/>
      <c r="M15" s="120"/>
      <c r="N15" s="132"/>
    </row>
    <row r="16" spans="1:15" s="30" customFormat="1" ht="15" customHeight="1">
      <c r="A16" s="127"/>
      <c r="B16" s="120"/>
      <c r="C16" s="134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32"/>
    </row>
    <row r="17" spans="1:15" s="30" customFormat="1" ht="18.75" customHeight="1">
      <c r="A17" s="127"/>
      <c r="B17" s="120"/>
      <c r="C17" s="134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32"/>
      <c r="O17" s="31"/>
    </row>
    <row r="18" spans="1:15" s="15" customFormat="1" ht="12" thickBot="1">
      <c r="A18" s="72" t="s">
        <v>3</v>
      </c>
      <c r="B18" s="24" t="s">
        <v>4</v>
      </c>
      <c r="C18" s="24" t="s">
        <v>5</v>
      </c>
      <c r="D18" s="24" t="s">
        <v>6</v>
      </c>
      <c r="E18" s="24" t="s">
        <v>7</v>
      </c>
      <c r="F18" s="24" t="s">
        <v>43</v>
      </c>
      <c r="G18" s="24" t="s">
        <v>45</v>
      </c>
      <c r="H18" s="124" t="s">
        <v>44</v>
      </c>
      <c r="I18" s="124"/>
      <c r="J18" s="24" t="s">
        <v>8</v>
      </c>
      <c r="K18" s="24" t="s">
        <v>9</v>
      </c>
      <c r="L18" s="24" t="s">
        <v>18</v>
      </c>
      <c r="M18" s="24" t="s">
        <v>19</v>
      </c>
      <c r="N18" s="73" t="s">
        <v>27</v>
      </c>
      <c r="O18" s="16"/>
    </row>
    <row r="19" spans="1:15" s="12" customFormat="1" ht="15.75" thickBot="1">
      <c r="A19" s="114">
        <v>1</v>
      </c>
      <c r="B19" s="82" t="s">
        <v>103</v>
      </c>
      <c r="C19" s="115" t="s">
        <v>84</v>
      </c>
      <c r="D19" s="83"/>
      <c r="E19" s="83"/>
      <c r="F19" s="83"/>
      <c r="G19" s="83"/>
      <c r="H19" s="84">
        <v>1</v>
      </c>
      <c r="I19" s="85" t="s">
        <v>16</v>
      </c>
      <c r="J19" s="86" t="s">
        <v>35</v>
      </c>
      <c r="K19" s="83" t="s">
        <v>37</v>
      </c>
      <c r="L19" s="86"/>
      <c r="M19" s="86"/>
      <c r="N19" s="87"/>
    </row>
    <row r="20" spans="1:15" s="12" customFormat="1" ht="15.75" customHeight="1">
      <c r="A20" s="53"/>
      <c r="B20" s="74" t="s">
        <v>11</v>
      </c>
      <c r="C20" s="75" t="s">
        <v>86</v>
      </c>
      <c r="D20" s="76"/>
      <c r="E20" s="76">
        <v>230000000</v>
      </c>
      <c r="F20" s="76"/>
      <c r="G20" s="76"/>
      <c r="H20" s="77">
        <v>1</v>
      </c>
      <c r="I20" s="78" t="s">
        <v>90</v>
      </c>
      <c r="J20" s="79" t="s">
        <v>35</v>
      </c>
      <c r="K20" s="80" t="s">
        <v>37</v>
      </c>
      <c r="L20" s="79" t="s">
        <v>46</v>
      </c>
      <c r="M20" s="79" t="s">
        <v>71</v>
      </c>
      <c r="N20" s="81" t="s">
        <v>62</v>
      </c>
    </row>
    <row r="21" spans="1:15" s="12" customFormat="1" ht="15.75" customHeight="1">
      <c r="A21" s="101"/>
      <c r="B21" s="19" t="s">
        <v>12</v>
      </c>
      <c r="C21" s="57" t="s">
        <v>86</v>
      </c>
      <c r="D21" s="39">
        <v>10000000</v>
      </c>
      <c r="E21" s="39"/>
      <c r="F21" s="39"/>
      <c r="G21" s="39"/>
      <c r="H21" s="40">
        <v>1</v>
      </c>
      <c r="I21" s="35" t="s">
        <v>90</v>
      </c>
      <c r="J21" s="36" t="s">
        <v>35</v>
      </c>
      <c r="K21" s="37" t="s">
        <v>37</v>
      </c>
      <c r="L21" s="36" t="s">
        <v>97</v>
      </c>
      <c r="M21" s="36" t="s">
        <v>72</v>
      </c>
      <c r="N21" s="51" t="s">
        <v>63</v>
      </c>
    </row>
    <row r="22" spans="1:15" s="12" customFormat="1" ht="15.75" customHeight="1">
      <c r="A22" s="101"/>
      <c r="B22" s="18" t="s">
        <v>48</v>
      </c>
      <c r="C22" s="57" t="s">
        <v>86</v>
      </c>
      <c r="D22" s="41"/>
      <c r="E22" s="41"/>
      <c r="F22" s="41">
        <v>180000000</v>
      </c>
      <c r="G22" s="41"/>
      <c r="H22" s="34">
        <v>10</v>
      </c>
      <c r="I22" s="35" t="s">
        <v>49</v>
      </c>
      <c r="J22" s="36" t="s">
        <v>35</v>
      </c>
      <c r="K22" s="37" t="s">
        <v>37</v>
      </c>
      <c r="L22" s="36" t="s">
        <v>46</v>
      </c>
      <c r="M22" s="36" t="s">
        <v>73</v>
      </c>
      <c r="N22" s="51" t="s">
        <v>64</v>
      </c>
    </row>
    <row r="23" spans="1:15" s="12" customFormat="1" ht="15.75" customHeight="1">
      <c r="A23" s="101"/>
      <c r="B23" s="17" t="s">
        <v>36</v>
      </c>
      <c r="C23" s="57" t="s">
        <v>86</v>
      </c>
      <c r="D23" s="38">
        <v>6000000</v>
      </c>
      <c r="E23" s="38"/>
      <c r="F23" s="38"/>
      <c r="G23" s="38"/>
      <c r="H23" s="34">
        <v>20</v>
      </c>
      <c r="I23" s="35" t="s">
        <v>58</v>
      </c>
      <c r="J23" s="36" t="s">
        <v>35</v>
      </c>
      <c r="K23" s="37" t="s">
        <v>37</v>
      </c>
      <c r="L23" s="36" t="s">
        <v>97</v>
      </c>
      <c r="M23" s="36" t="s">
        <v>74</v>
      </c>
      <c r="N23" s="51" t="s">
        <v>63</v>
      </c>
    </row>
    <row r="24" spans="1:15" s="12" customFormat="1">
      <c r="A24" s="101"/>
      <c r="B24" s="20" t="s">
        <v>56</v>
      </c>
      <c r="C24" s="57" t="s">
        <v>86</v>
      </c>
      <c r="D24" s="42">
        <v>15000000</v>
      </c>
      <c r="E24" s="42"/>
      <c r="F24" s="42"/>
      <c r="G24" s="42"/>
      <c r="H24" s="40">
        <v>100</v>
      </c>
      <c r="I24" s="35" t="s">
        <v>15</v>
      </c>
      <c r="J24" s="36" t="s">
        <v>35</v>
      </c>
      <c r="K24" s="37" t="s">
        <v>37</v>
      </c>
      <c r="L24" s="36" t="s">
        <v>98</v>
      </c>
      <c r="M24" s="36" t="s">
        <v>76</v>
      </c>
      <c r="N24" s="51" t="s">
        <v>63</v>
      </c>
    </row>
    <row r="25" spans="1:15" s="12" customFormat="1" ht="15.75" customHeight="1">
      <c r="A25" s="101"/>
      <c r="B25" s="21" t="s">
        <v>13</v>
      </c>
      <c r="C25" s="57" t="s">
        <v>86</v>
      </c>
      <c r="D25" s="43">
        <v>1000000</v>
      </c>
      <c r="E25" s="43"/>
      <c r="F25" s="43"/>
      <c r="G25" s="43"/>
      <c r="H25" s="44">
        <v>2</v>
      </c>
      <c r="I25" s="45" t="s">
        <v>15</v>
      </c>
      <c r="J25" s="36" t="s">
        <v>35</v>
      </c>
      <c r="K25" s="37" t="s">
        <v>37</v>
      </c>
      <c r="L25" s="36" t="s">
        <v>97</v>
      </c>
      <c r="M25" s="28" t="s">
        <v>77</v>
      </c>
      <c r="N25" s="52" t="s">
        <v>63</v>
      </c>
    </row>
    <row r="26" spans="1:15" s="12" customFormat="1" ht="27.75" customHeight="1">
      <c r="A26" s="101"/>
      <c r="B26" s="54" t="s">
        <v>51</v>
      </c>
      <c r="C26" s="57" t="s">
        <v>86</v>
      </c>
      <c r="D26" s="55"/>
      <c r="E26" s="55">
        <v>350000000</v>
      </c>
      <c r="F26" s="55"/>
      <c r="G26" s="55"/>
      <c r="H26" s="46">
        <v>1</v>
      </c>
      <c r="I26" s="56" t="s">
        <v>14</v>
      </c>
      <c r="J26" s="36" t="s">
        <v>35</v>
      </c>
      <c r="K26" s="37" t="s">
        <v>37</v>
      </c>
      <c r="L26" s="36" t="s">
        <v>98</v>
      </c>
      <c r="M26" s="36" t="s">
        <v>75</v>
      </c>
      <c r="N26" s="51" t="s">
        <v>65</v>
      </c>
    </row>
    <row r="27" spans="1:15" s="12" customFormat="1" ht="15.75" customHeight="1">
      <c r="A27" s="47"/>
      <c r="B27" s="22" t="s">
        <v>59</v>
      </c>
      <c r="C27" s="57" t="s">
        <v>86</v>
      </c>
      <c r="D27" s="27">
        <v>60000000</v>
      </c>
      <c r="E27" s="23"/>
      <c r="F27" s="23"/>
      <c r="G27" s="23"/>
      <c r="H27" s="46">
        <v>60</v>
      </c>
      <c r="I27" s="45" t="s">
        <v>23</v>
      </c>
      <c r="J27" s="36" t="s">
        <v>35</v>
      </c>
      <c r="K27" s="37" t="s">
        <v>37</v>
      </c>
      <c r="L27" s="36" t="s">
        <v>98</v>
      </c>
      <c r="M27" s="28" t="s">
        <v>75</v>
      </c>
      <c r="N27" s="52" t="s">
        <v>63</v>
      </c>
    </row>
    <row r="28" spans="1:15" s="12" customFormat="1" ht="15.75" customHeight="1">
      <c r="A28" s="47"/>
      <c r="B28" s="22" t="s">
        <v>52</v>
      </c>
      <c r="C28" s="57" t="s">
        <v>86</v>
      </c>
      <c r="D28" s="27"/>
      <c r="E28" s="23"/>
      <c r="F28" s="23"/>
      <c r="G28" s="23">
        <v>450000000</v>
      </c>
      <c r="H28" s="46">
        <v>1</v>
      </c>
      <c r="I28" s="45" t="s">
        <v>49</v>
      </c>
      <c r="J28" s="36" t="s">
        <v>35</v>
      </c>
      <c r="K28" s="37" t="s">
        <v>37</v>
      </c>
      <c r="L28" s="36" t="s">
        <v>97</v>
      </c>
      <c r="M28" s="36" t="s">
        <v>74</v>
      </c>
      <c r="N28" s="52" t="s">
        <v>66</v>
      </c>
    </row>
    <row r="29" spans="1:15" s="12" customFormat="1" ht="15.75" customHeight="1">
      <c r="A29" s="47"/>
      <c r="B29" s="22" t="s">
        <v>53</v>
      </c>
      <c r="C29" s="57" t="s">
        <v>86</v>
      </c>
      <c r="D29" s="27"/>
      <c r="E29" s="23"/>
      <c r="F29" s="23"/>
      <c r="G29" s="23">
        <v>5000000</v>
      </c>
      <c r="H29" s="46">
        <v>1</v>
      </c>
      <c r="I29" s="45" t="s">
        <v>49</v>
      </c>
      <c r="J29" s="36" t="s">
        <v>35</v>
      </c>
      <c r="K29" s="37" t="s">
        <v>37</v>
      </c>
      <c r="L29" s="36" t="s">
        <v>98</v>
      </c>
      <c r="M29" s="36" t="s">
        <v>76</v>
      </c>
      <c r="N29" s="52" t="s">
        <v>66</v>
      </c>
    </row>
    <row r="30" spans="1:15" s="12" customFormat="1" ht="15.75" customHeight="1">
      <c r="A30" s="47"/>
      <c r="B30" s="22" t="s">
        <v>57</v>
      </c>
      <c r="C30" s="57" t="s">
        <v>86</v>
      </c>
      <c r="D30" s="27"/>
      <c r="E30" s="23"/>
      <c r="F30" s="23"/>
      <c r="G30" s="23">
        <v>150000000</v>
      </c>
      <c r="H30" s="46">
        <v>20</v>
      </c>
      <c r="I30" s="45" t="s">
        <v>49</v>
      </c>
      <c r="J30" s="36" t="s">
        <v>35</v>
      </c>
      <c r="K30" s="37" t="s">
        <v>37</v>
      </c>
      <c r="L30" s="36" t="s">
        <v>98</v>
      </c>
      <c r="M30" s="36" t="s">
        <v>75</v>
      </c>
      <c r="N30" s="52" t="s">
        <v>66</v>
      </c>
    </row>
    <row r="31" spans="1:15" s="12" customFormat="1" ht="15.75" customHeight="1" thickBot="1">
      <c r="A31" s="71"/>
      <c r="B31" s="25" t="s">
        <v>24</v>
      </c>
      <c r="C31" s="92" t="s">
        <v>86</v>
      </c>
      <c r="D31" s="93">
        <v>200000000</v>
      </c>
      <c r="E31" s="26"/>
      <c r="F31" s="26"/>
      <c r="G31" s="26"/>
      <c r="H31" s="94">
        <v>30</v>
      </c>
      <c r="I31" s="95" t="s">
        <v>104</v>
      </c>
      <c r="J31" s="96" t="s">
        <v>35</v>
      </c>
      <c r="K31" s="97" t="s">
        <v>37</v>
      </c>
      <c r="L31" s="96" t="s">
        <v>46</v>
      </c>
      <c r="M31" s="98" t="s">
        <v>71</v>
      </c>
      <c r="N31" s="99" t="s">
        <v>63</v>
      </c>
    </row>
    <row r="32" spans="1:15" s="12" customFormat="1" ht="15.75" thickBot="1">
      <c r="A32" s="113">
        <v>2</v>
      </c>
      <c r="B32" s="100" t="s">
        <v>87</v>
      </c>
      <c r="C32" s="115" t="s">
        <v>88</v>
      </c>
      <c r="D32" s="83"/>
      <c r="E32" s="83"/>
      <c r="F32" s="83"/>
      <c r="G32" s="83"/>
      <c r="H32" s="84">
        <v>1</v>
      </c>
      <c r="I32" s="85" t="s">
        <v>16</v>
      </c>
      <c r="J32" s="86" t="s">
        <v>35</v>
      </c>
      <c r="K32" s="83" t="s">
        <v>37</v>
      </c>
      <c r="L32" s="86"/>
      <c r="M32" s="86"/>
      <c r="N32" s="87"/>
    </row>
    <row r="33" spans="1:15" s="12" customFormat="1" ht="15.75" customHeight="1">
      <c r="A33" s="101"/>
      <c r="B33" s="18" t="s">
        <v>60</v>
      </c>
      <c r="C33" s="88" t="s">
        <v>89</v>
      </c>
      <c r="D33" s="89"/>
      <c r="E33" s="89">
        <v>5000000000</v>
      </c>
      <c r="F33" s="89"/>
      <c r="G33" s="89"/>
      <c r="H33" s="90">
        <v>1</v>
      </c>
      <c r="I33" s="91" t="s">
        <v>14</v>
      </c>
      <c r="J33" s="79" t="s">
        <v>35</v>
      </c>
      <c r="K33" s="80" t="s">
        <v>37</v>
      </c>
      <c r="L33" s="79" t="s">
        <v>46</v>
      </c>
      <c r="M33" s="79" t="s">
        <v>74</v>
      </c>
      <c r="N33" s="81" t="s">
        <v>62</v>
      </c>
    </row>
    <row r="34" spans="1:15" s="12" customFormat="1" ht="15.75" customHeight="1">
      <c r="A34" s="101"/>
      <c r="B34" s="18" t="s">
        <v>61</v>
      </c>
      <c r="C34" s="58" t="s">
        <v>89</v>
      </c>
      <c r="D34" s="41"/>
      <c r="E34" s="41"/>
      <c r="F34" s="41">
        <v>185000000</v>
      </c>
      <c r="G34" s="41"/>
      <c r="H34" s="46">
        <v>1</v>
      </c>
      <c r="I34" s="56" t="s">
        <v>14</v>
      </c>
      <c r="J34" s="36" t="s">
        <v>35</v>
      </c>
      <c r="K34" s="37" t="s">
        <v>37</v>
      </c>
      <c r="L34" s="36" t="s">
        <v>98</v>
      </c>
      <c r="M34" s="36" t="s">
        <v>75</v>
      </c>
      <c r="N34" s="51" t="s">
        <v>64</v>
      </c>
    </row>
    <row r="35" spans="1:15" s="12" customFormat="1" ht="15.75" customHeight="1">
      <c r="A35" s="101"/>
      <c r="B35" s="18" t="s">
        <v>67</v>
      </c>
      <c r="C35" s="58" t="s">
        <v>89</v>
      </c>
      <c r="D35" s="41"/>
      <c r="E35" s="41"/>
      <c r="F35" s="41">
        <v>45000000</v>
      </c>
      <c r="G35" s="41"/>
      <c r="H35" s="46">
        <v>1</v>
      </c>
      <c r="I35" s="56" t="s">
        <v>14</v>
      </c>
      <c r="J35" s="36" t="s">
        <v>35</v>
      </c>
      <c r="K35" s="37" t="s">
        <v>37</v>
      </c>
      <c r="L35" s="36" t="s">
        <v>46</v>
      </c>
      <c r="M35" s="36" t="s">
        <v>73</v>
      </c>
      <c r="N35" s="51" t="s">
        <v>64</v>
      </c>
    </row>
    <row r="36" spans="1:15" s="12" customFormat="1" ht="15.75" customHeight="1">
      <c r="A36" s="101"/>
      <c r="B36" s="18" t="s">
        <v>68</v>
      </c>
      <c r="C36" s="58" t="s">
        <v>89</v>
      </c>
      <c r="D36" s="41"/>
      <c r="E36" s="41">
        <v>60000000</v>
      </c>
      <c r="F36" s="41"/>
      <c r="G36" s="41"/>
      <c r="H36" s="46">
        <v>1</v>
      </c>
      <c r="I36" s="56" t="s">
        <v>14</v>
      </c>
      <c r="J36" s="36" t="s">
        <v>35</v>
      </c>
      <c r="K36" s="37" t="s">
        <v>37</v>
      </c>
      <c r="L36" s="36" t="s">
        <v>98</v>
      </c>
      <c r="M36" s="36" t="s">
        <v>75</v>
      </c>
      <c r="N36" s="52" t="s">
        <v>65</v>
      </c>
    </row>
    <row r="37" spans="1:15" s="12" customFormat="1" ht="15.75" customHeight="1">
      <c r="A37" s="101"/>
      <c r="B37" s="17" t="s">
        <v>70</v>
      </c>
      <c r="C37" s="58" t="s">
        <v>89</v>
      </c>
      <c r="D37" s="33"/>
      <c r="E37" s="33">
        <v>100000000</v>
      </c>
      <c r="F37" s="33"/>
      <c r="G37" s="33"/>
      <c r="H37" s="34">
        <v>1</v>
      </c>
      <c r="I37" s="35" t="s">
        <v>49</v>
      </c>
      <c r="J37" s="36" t="s">
        <v>35</v>
      </c>
      <c r="K37" s="37" t="s">
        <v>37</v>
      </c>
      <c r="L37" s="36" t="s">
        <v>98</v>
      </c>
      <c r="M37" s="36" t="s">
        <v>75</v>
      </c>
      <c r="N37" s="51" t="s">
        <v>62</v>
      </c>
    </row>
    <row r="38" spans="1:15" s="49" customFormat="1" ht="15.75" customHeight="1" thickBot="1">
      <c r="A38" s="102"/>
      <c r="B38" s="50" t="s">
        <v>20</v>
      </c>
      <c r="C38" s="50"/>
      <c r="D38" s="103">
        <f>SUM(D20:D31)</f>
        <v>292000000</v>
      </c>
      <c r="E38" s="103">
        <f t="shared" ref="E38:G38" si="0">SUM(E20:E31)</f>
        <v>580000000</v>
      </c>
      <c r="F38" s="103">
        <f t="shared" si="0"/>
        <v>180000000</v>
      </c>
      <c r="G38" s="103">
        <f t="shared" si="0"/>
        <v>605000000</v>
      </c>
      <c r="H38" s="104"/>
      <c r="I38" s="105"/>
      <c r="J38" s="106"/>
      <c r="K38" s="107"/>
      <c r="L38" s="108"/>
      <c r="M38" s="108"/>
      <c r="N38" s="109"/>
      <c r="O38" s="48"/>
    </row>
    <row r="39" spans="1:15">
      <c r="I39" s="13"/>
    </row>
    <row r="40" spans="1:15">
      <c r="C40" s="3"/>
      <c r="K40" s="125" t="s">
        <v>54</v>
      </c>
      <c r="L40" s="125"/>
      <c r="M40" s="125"/>
      <c r="N40" s="125"/>
    </row>
    <row r="41" spans="1:15">
      <c r="C41" s="3"/>
      <c r="J41" s="14"/>
      <c r="K41" s="123" t="s">
        <v>21</v>
      </c>
      <c r="L41" s="123"/>
      <c r="M41" s="123"/>
      <c r="N41" s="123"/>
    </row>
    <row r="42" spans="1:15">
      <c r="C42" s="3"/>
      <c r="K42" s="123" t="s">
        <v>17</v>
      </c>
      <c r="L42" s="123"/>
      <c r="M42" s="123"/>
      <c r="N42" s="123"/>
    </row>
    <row r="43" spans="1:15">
      <c r="C43" s="3"/>
      <c r="K43" s="111"/>
      <c r="L43" s="112"/>
      <c r="M43" s="112"/>
      <c r="N43" s="111"/>
    </row>
    <row r="44" spans="1:15">
      <c r="C44" s="3"/>
      <c r="K44" s="111"/>
      <c r="L44" s="112"/>
      <c r="M44" s="112"/>
      <c r="N44" s="111"/>
    </row>
    <row r="45" spans="1:15">
      <c r="C45" s="3"/>
      <c r="K45" s="123" t="s">
        <v>22</v>
      </c>
      <c r="L45" s="123"/>
      <c r="M45" s="123"/>
      <c r="N45" s="123"/>
    </row>
    <row r="46" spans="1:15">
      <c r="C46" s="3"/>
    </row>
  </sheetData>
  <mergeCells count="29">
    <mergeCell ref="N13:N17"/>
    <mergeCell ref="C13:C17"/>
    <mergeCell ref="H13:I17"/>
    <mergeCell ref="A2:N2"/>
    <mergeCell ref="A3:N3"/>
    <mergeCell ref="A6:N6"/>
    <mergeCell ref="A7:N7"/>
    <mergeCell ref="A8:N8"/>
    <mergeCell ref="K41:N41"/>
    <mergeCell ref="K42:N42"/>
    <mergeCell ref="K45:N45"/>
    <mergeCell ref="H18:I18"/>
    <mergeCell ref="K40:N40"/>
    <mergeCell ref="A9:N9"/>
    <mergeCell ref="A10:N10"/>
    <mergeCell ref="A4:N4"/>
    <mergeCell ref="G15:G17"/>
    <mergeCell ref="E15:E17"/>
    <mergeCell ref="E14:G14"/>
    <mergeCell ref="D13:G13"/>
    <mergeCell ref="D15:D17"/>
    <mergeCell ref="F15:F17"/>
    <mergeCell ref="A13:A17"/>
    <mergeCell ref="B13:B17"/>
    <mergeCell ref="A11:N11"/>
    <mergeCell ref="J13:J17"/>
    <mergeCell ref="K13:K17"/>
    <mergeCell ref="L13:L17"/>
    <mergeCell ref="M13:M17"/>
  </mergeCells>
  <printOptions horizontalCentered="1"/>
  <pageMargins left="0" right="0" top="0.35433070866141736" bottom="0.23622047244094491" header="0.31496062992125984" footer="0.15748031496062992"/>
  <pageSetup paperSize="5" scale="67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="60" zoomScaleNormal="100" workbookViewId="0">
      <selection activeCell="B18" sqref="B18"/>
    </sheetView>
  </sheetViews>
  <sheetFormatPr defaultRowHeight="15"/>
  <cols>
    <col min="1" max="1" width="22.7109375" customWidth="1"/>
    <col min="2" max="2" width="105.42578125" customWidth="1"/>
  </cols>
  <sheetData>
    <row r="1" spans="1:3" ht="21">
      <c r="A1" s="139" t="s">
        <v>96</v>
      </c>
      <c r="B1" s="139"/>
    </row>
    <row r="2" spans="1:3" ht="26.25">
      <c r="A2" s="140" t="s">
        <v>107</v>
      </c>
      <c r="B2" s="140"/>
    </row>
    <row r="3" spans="1:3" ht="15.75" thickBot="1"/>
    <row r="4" spans="1:3" s="67" customFormat="1" ht="21" customHeight="1">
      <c r="A4" s="69" t="s">
        <v>92</v>
      </c>
      <c r="B4" s="70" t="s">
        <v>91</v>
      </c>
      <c r="C4" s="68"/>
    </row>
    <row r="5" spans="1:3">
      <c r="A5" s="135" t="s">
        <v>28</v>
      </c>
      <c r="B5" s="60" t="s">
        <v>78</v>
      </c>
      <c r="C5" s="59"/>
    </row>
    <row r="6" spans="1:3">
      <c r="A6" s="135"/>
      <c r="B6" s="60" t="s">
        <v>79</v>
      </c>
      <c r="C6" s="59"/>
    </row>
    <row r="7" spans="1:3">
      <c r="A7" s="135"/>
      <c r="B7" s="60" t="s">
        <v>80</v>
      </c>
      <c r="C7" s="59"/>
    </row>
    <row r="8" spans="1:3">
      <c r="A8" s="135"/>
      <c r="B8" s="61" t="s">
        <v>81</v>
      </c>
      <c r="C8" s="59"/>
    </row>
    <row r="9" spans="1:3">
      <c r="A9" s="135"/>
      <c r="B9" s="61" t="s">
        <v>83</v>
      </c>
      <c r="C9" s="59"/>
    </row>
    <row r="10" spans="1:3">
      <c r="A10" s="135"/>
      <c r="B10" s="61" t="s">
        <v>82</v>
      </c>
      <c r="C10" s="59"/>
    </row>
    <row r="11" spans="1:3" s="67" customFormat="1" ht="33.75" customHeight="1" thickBot="1">
      <c r="A11" s="64" t="s">
        <v>25</v>
      </c>
      <c r="B11" s="65" t="s">
        <v>41</v>
      </c>
      <c r="C11" s="66"/>
    </row>
    <row r="12" spans="1:3">
      <c r="A12" s="136" t="s">
        <v>39</v>
      </c>
      <c r="B12" s="62" t="s">
        <v>95</v>
      </c>
    </row>
    <row r="13" spans="1:3">
      <c r="A13" s="137"/>
      <c r="B13" s="116" t="s">
        <v>93</v>
      </c>
    </row>
    <row r="14" spans="1:3" ht="15.75" thickBot="1">
      <c r="A14" s="138"/>
      <c r="B14" s="63" t="s">
        <v>94</v>
      </c>
    </row>
    <row r="16" spans="1:3">
      <c r="A16" s="117" t="s">
        <v>105</v>
      </c>
    </row>
    <row r="17" spans="1:1">
      <c r="A17" s="117" t="s">
        <v>106</v>
      </c>
    </row>
  </sheetData>
  <mergeCells count="4">
    <mergeCell ref="A5:A10"/>
    <mergeCell ref="A12:A14"/>
    <mergeCell ref="A1:B1"/>
    <mergeCell ref="A2:B2"/>
  </mergeCells>
  <pageMargins left="0.7" right="0.7" top="0.75" bottom="0.75" header="0.3" footer="0.3"/>
  <pageSetup scale="68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CONTOH ISIAN </vt:lpstr>
      <vt:lpstr>Sheet1</vt:lpstr>
      <vt:lpstr>'CONTOH ISIAN '!Print_Area</vt:lpstr>
      <vt:lpstr>Sheet1!Print_Area</vt:lpstr>
      <vt:lpstr>'CONTOH ISIAN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User</cp:lastModifiedBy>
  <cp:lastPrinted>2017-09-07T05:35:20Z</cp:lastPrinted>
  <dcterms:created xsi:type="dcterms:W3CDTF">2011-11-08T04:50:48Z</dcterms:created>
  <dcterms:modified xsi:type="dcterms:W3CDTF">2017-09-11T08:32:54Z</dcterms:modified>
</cp:coreProperties>
</file>